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auta do škol\E-ZAK\"/>
    </mc:Choice>
  </mc:AlternateContent>
  <xr:revisionPtr revIDLastSave="0" documentId="13_ncr:1_{12AAC23C-732B-4952-BA52-62D5D19ADD66}" xr6:coauthVersionLast="47" xr6:coauthVersionMax="47" xr10:uidLastSave="{00000000-0000-0000-0000-000000000000}"/>
  <bookViews>
    <workbookView xWindow="-120" yWindow="-120" windowWidth="29040" windowHeight="15720" xr2:uid="{CBA75367-E8C0-48C7-848D-3A99703F6D1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5" i="1"/>
  <c r="E27" i="1" l="1"/>
  <c r="E28" i="1" s="1"/>
</calcChain>
</file>

<file path=xl/sharedStrings.xml><?xml version="1.0" encoding="utf-8"?>
<sst xmlns="http://schemas.openxmlformats.org/spreadsheetml/2006/main" count="24" uniqueCount="17">
  <si>
    <t>název položky/zboží</t>
  </si>
  <si>
    <t>cena v Kč/položka bez DPH</t>
  </si>
  <si>
    <t>1. záruční servisní prohl.</t>
  </si>
  <si>
    <t>2. záruční servisní prohl.</t>
  </si>
  <si>
    <t>3. záruční servisní prohl.</t>
  </si>
  <si>
    <t>4. záruční servisní prohl.</t>
  </si>
  <si>
    <t>Nabídková cena za předmětnou VZ</t>
  </si>
  <si>
    <t>Cenová nabídka pro N3G</t>
  </si>
  <si>
    <t>Cestmistrovství Přelouč, Pardubická 1430, 535 01 Přelouč</t>
  </si>
  <si>
    <t>Celková cena za obě vozidla včetně servisu</t>
  </si>
  <si>
    <t>Cena celkem za 2. vozidlo včetně servisu</t>
  </si>
  <si>
    <t>Cena celkem za 1. vozidlo včetně servisu</t>
  </si>
  <si>
    <t>Cestmistrovství Lanškroun,  Dobrovského 133, 563 01 Lanškroun</t>
  </si>
  <si>
    <t xml:space="preserve"> vozidlo zvláštního určení N3G</t>
  </si>
  <si>
    <t>CENA ZA NORMOHODINU ZÁRUČNÍ SERVISNÍ PROHLÍDKY</t>
  </si>
  <si>
    <t>Nadlimitní veřejná zakázka v otevřeném řízení s názvem:
Dodávka souboru dílů pro sestavení dvou vozidel zvláštního určení kategorie N3G</t>
  </si>
  <si>
    <t>Název dodavatele: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</si>
</sst>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9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8" fontId="3" fillId="4" borderId="10" xfId="0" applyNumberFormat="1" applyFont="1" applyFill="1" applyBorder="1" applyProtection="1">
      <protection locked="0"/>
    </xf>
    <xf numFmtId="0" fontId="5" fillId="0" borderId="12" xfId="0" applyFont="1" applyBorder="1" applyAlignment="1">
      <alignment wrapText="1"/>
    </xf>
    <xf numFmtId="0" fontId="6" fillId="2" borderId="14" xfId="1" applyFont="1" applyBorder="1" applyAlignment="1">
      <alignment horizontal="left" vertical="center" wrapText="1"/>
    </xf>
    <xf numFmtId="0" fontId="0" fillId="0" borderId="17" xfId="0" applyBorder="1"/>
    <xf numFmtId="0" fontId="0" fillId="0" borderId="9" xfId="0" applyBorder="1"/>
    <xf numFmtId="0" fontId="1" fillId="2" borderId="17" xfId="1" applyBorder="1"/>
    <xf numFmtId="0" fontId="1" fillId="2" borderId="9" xfId="1" applyBorder="1"/>
    <xf numFmtId="8" fontId="8" fillId="2" borderId="4" xfId="1" applyNumberFormat="1" applyFont="1" applyBorder="1" applyAlignment="1">
      <alignment horizontal="right" vertical="center" wrapText="1"/>
    </xf>
    <xf numFmtId="0" fontId="7" fillId="3" borderId="11" xfId="2" applyFont="1" applyBorder="1" applyAlignment="1">
      <alignment horizontal="center" wrapText="1"/>
    </xf>
    <xf numFmtId="0" fontId="7" fillId="3" borderId="14" xfId="2" applyFont="1" applyBorder="1" applyAlignment="1">
      <alignment horizontal="center" wrapText="1"/>
    </xf>
    <xf numFmtId="8" fontId="7" fillId="3" borderId="2" xfId="2" applyNumberFormat="1" applyFont="1" applyBorder="1" applyAlignment="1">
      <alignment horizontal="right" wrapText="1"/>
    </xf>
    <xf numFmtId="0" fontId="7" fillId="3" borderId="4" xfId="2" applyFont="1" applyBorder="1" applyAlignment="1">
      <alignment horizontal="right" wrapText="1"/>
    </xf>
    <xf numFmtId="8" fontId="3" fillId="4" borderId="18" xfId="0" applyNumberFormat="1" applyFont="1" applyFill="1" applyBorder="1" applyAlignment="1" applyProtection="1">
      <alignment horizontal="center"/>
      <protection locked="0"/>
    </xf>
    <xf numFmtId="0" fontId="5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2" borderId="18" xfId="1" applyFont="1" applyBorder="1" applyAlignment="1">
      <alignment horizontal="left" vertical="center" wrapText="1"/>
    </xf>
    <xf numFmtId="8" fontId="8" fillId="2" borderId="18" xfId="1" applyNumberFormat="1" applyFont="1" applyBorder="1" applyAlignment="1">
      <alignment horizontal="right" vertical="center" wrapText="1"/>
    </xf>
    <xf numFmtId="0" fontId="8" fillId="2" borderId="18" xfId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2" borderId="13" xfId="1" applyFont="1" applyBorder="1" applyAlignment="1">
      <alignment horizontal="left" vertical="center" wrapText="1"/>
    </xf>
    <xf numFmtId="0" fontId="6" fillId="2" borderId="14" xfId="1" applyFont="1" applyBorder="1" applyAlignment="1">
      <alignment horizontal="left" vertical="center" wrapText="1"/>
    </xf>
    <xf numFmtId="8" fontId="8" fillId="2" borderId="15" xfId="1" applyNumberFormat="1" applyFont="1" applyBorder="1" applyAlignment="1">
      <alignment horizontal="right" vertical="center"/>
    </xf>
    <xf numFmtId="0" fontId="8" fillId="2" borderId="16" xfId="1" applyFont="1" applyBorder="1" applyAlignment="1">
      <alignment horizontal="right" vertical="center"/>
    </xf>
    <xf numFmtId="0" fontId="3" fillId="4" borderId="2" xfId="0" applyNumberFormat="1" applyFont="1" applyFill="1" applyBorder="1" applyAlignment="1" applyProtection="1">
      <alignment horizontal="left" vertical="top"/>
      <protection locked="0"/>
    </xf>
    <xf numFmtId="0" fontId="3" fillId="4" borderId="3" xfId="0" applyNumberFormat="1" applyFont="1" applyFill="1" applyBorder="1" applyAlignment="1" applyProtection="1">
      <alignment horizontal="left" vertical="top"/>
      <protection locked="0"/>
    </xf>
    <xf numFmtId="0" fontId="3" fillId="4" borderId="4" xfId="0" applyNumberFormat="1" applyFont="1" applyFill="1" applyBorder="1" applyAlignment="1" applyProtection="1">
      <alignment horizontal="left" vertical="top"/>
      <protection locked="0"/>
    </xf>
    <xf numFmtId="0" fontId="9" fillId="4" borderId="1" xfId="0" applyNumberFormat="1" applyFont="1" applyFill="1" applyBorder="1" applyAlignment="1" applyProtection="1">
      <alignment horizontal="left" vertical="top"/>
      <protection locked="0"/>
    </xf>
  </cellXfs>
  <cellStyles count="3"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CE62F-742C-45FB-8EA2-70E9027D2D25}">
  <dimension ref="D1:E32"/>
  <sheetViews>
    <sheetView tabSelected="1" workbookViewId="0">
      <selection activeCell="L16" sqref="L16"/>
    </sheetView>
  </sheetViews>
  <sheetFormatPr defaultRowHeight="15" x14ac:dyDescent="0.25"/>
  <cols>
    <col min="3" max="3" width="1" customWidth="1"/>
    <col min="4" max="4" width="44.5703125" customWidth="1"/>
    <col min="5" max="5" width="31.5703125" customWidth="1"/>
  </cols>
  <sheetData>
    <row r="1" spans="4:5" ht="15.75" thickBot="1" x14ac:dyDescent="0.3"/>
    <row r="2" spans="4:5" x14ac:dyDescent="0.25">
      <c r="D2" s="23" t="s">
        <v>15</v>
      </c>
      <c r="E2" s="24"/>
    </row>
    <row r="3" spans="4:5" ht="15.75" thickBot="1" x14ac:dyDescent="0.3">
      <c r="D3" s="25"/>
      <c r="E3" s="26"/>
    </row>
    <row r="4" spans="4:5" ht="15" customHeight="1" x14ac:dyDescent="0.25">
      <c r="D4" s="38" t="s">
        <v>16</v>
      </c>
      <c r="E4" s="35"/>
    </row>
    <row r="5" spans="4:5" ht="32.25" customHeight="1" thickBot="1" x14ac:dyDescent="0.3">
      <c r="D5" s="36"/>
      <c r="E5" s="37"/>
    </row>
    <row r="6" spans="4:5" ht="15.75" thickBot="1" x14ac:dyDescent="0.3">
      <c r="D6" s="7"/>
      <c r="E6" s="8"/>
    </row>
    <row r="7" spans="4:5" x14ac:dyDescent="0.25">
      <c r="D7" s="27" t="s">
        <v>7</v>
      </c>
      <c r="E7" s="28"/>
    </row>
    <row r="8" spans="4:5" ht="15.75" thickBot="1" x14ac:dyDescent="0.3">
      <c r="D8" s="29"/>
      <c r="E8" s="30"/>
    </row>
    <row r="9" spans="4:5" ht="16.5" thickBot="1" x14ac:dyDescent="0.3">
      <c r="D9" s="18" t="s">
        <v>8</v>
      </c>
      <c r="E9" s="19"/>
    </row>
    <row r="10" spans="4:5" ht="16.5" thickBot="1" x14ac:dyDescent="0.3">
      <c r="D10" s="1" t="s">
        <v>0</v>
      </c>
      <c r="E10" s="2" t="s">
        <v>1</v>
      </c>
    </row>
    <row r="11" spans="4:5" ht="16.5" x14ac:dyDescent="0.25">
      <c r="D11" s="3" t="s">
        <v>13</v>
      </c>
      <c r="E11" s="4">
        <v>0</v>
      </c>
    </row>
    <row r="12" spans="4:5" ht="16.5" x14ac:dyDescent="0.25">
      <c r="D12" s="3" t="s">
        <v>2</v>
      </c>
      <c r="E12" s="4">
        <v>0</v>
      </c>
    </row>
    <row r="13" spans="4:5" ht="16.5" x14ac:dyDescent="0.25">
      <c r="D13" s="3" t="s">
        <v>3</v>
      </c>
      <c r="E13" s="4">
        <v>0</v>
      </c>
    </row>
    <row r="14" spans="4:5" ht="16.5" x14ac:dyDescent="0.25">
      <c r="D14" s="3" t="s">
        <v>4</v>
      </c>
      <c r="E14" s="4">
        <v>0</v>
      </c>
    </row>
    <row r="15" spans="4:5" ht="16.5" x14ac:dyDescent="0.25">
      <c r="D15" s="3" t="s">
        <v>5</v>
      </c>
      <c r="E15" s="4">
        <v>0</v>
      </c>
    </row>
    <row r="16" spans="4:5" ht="15" customHeight="1" x14ac:dyDescent="0.25">
      <c r="D16" s="31" t="s">
        <v>11</v>
      </c>
      <c r="E16" s="33">
        <f>SUM(E11:E15)</f>
        <v>0</v>
      </c>
    </row>
    <row r="17" spans="4:5" ht="22.5" customHeight="1" thickBot="1" x14ac:dyDescent="0.3">
      <c r="D17" s="32"/>
      <c r="E17" s="34"/>
    </row>
    <row r="18" spans="4:5" ht="16.5" thickBot="1" x14ac:dyDescent="0.3">
      <c r="D18" s="18" t="s">
        <v>12</v>
      </c>
      <c r="E18" s="19"/>
    </row>
    <row r="19" spans="4:5" ht="15" customHeight="1" thickBot="1" x14ac:dyDescent="0.3">
      <c r="D19" s="1" t="s">
        <v>0</v>
      </c>
      <c r="E19" s="2" t="s">
        <v>1</v>
      </c>
    </row>
    <row r="20" spans="4:5" ht="15.75" customHeight="1" x14ac:dyDescent="0.25">
      <c r="D20" s="5" t="s">
        <v>13</v>
      </c>
      <c r="E20" s="4">
        <v>0</v>
      </c>
    </row>
    <row r="21" spans="4:5" ht="16.5" x14ac:dyDescent="0.25">
      <c r="D21" s="3" t="s">
        <v>2</v>
      </c>
      <c r="E21" s="4">
        <v>0</v>
      </c>
    </row>
    <row r="22" spans="4:5" ht="16.5" x14ac:dyDescent="0.25">
      <c r="D22" s="3" t="s">
        <v>3</v>
      </c>
      <c r="E22" s="4">
        <v>0</v>
      </c>
    </row>
    <row r="23" spans="4:5" ht="16.5" x14ac:dyDescent="0.25">
      <c r="D23" s="3" t="s">
        <v>4</v>
      </c>
      <c r="E23" s="4">
        <v>0</v>
      </c>
    </row>
    <row r="24" spans="4:5" ht="16.5" x14ac:dyDescent="0.25">
      <c r="D24" s="3" t="s">
        <v>5</v>
      </c>
      <c r="E24" s="4">
        <v>0</v>
      </c>
    </row>
    <row r="25" spans="4:5" ht="15" customHeight="1" x14ac:dyDescent="0.25">
      <c r="D25" s="20" t="s">
        <v>10</v>
      </c>
      <c r="E25" s="21">
        <f>SUM(E20:E24)</f>
        <v>0</v>
      </c>
    </row>
    <row r="26" spans="4:5" ht="24.75" customHeight="1" x14ac:dyDescent="0.25">
      <c r="D26" s="20"/>
      <c r="E26" s="22"/>
    </row>
    <row r="27" spans="4:5" ht="39.75" customHeight="1" thickBot="1" x14ac:dyDescent="0.3">
      <c r="D27" s="6" t="s">
        <v>9</v>
      </c>
      <c r="E27" s="11">
        <f>E25+E16</f>
        <v>0</v>
      </c>
    </row>
    <row r="28" spans="4:5" ht="39" customHeight="1" x14ac:dyDescent="0.25">
      <c r="D28" s="12" t="s">
        <v>6</v>
      </c>
      <c r="E28" s="14">
        <f>E27</f>
        <v>0</v>
      </c>
    </row>
    <row r="29" spans="4:5" ht="15.75" thickBot="1" x14ac:dyDescent="0.3">
      <c r="D29" s="13"/>
      <c r="E29" s="15"/>
    </row>
    <row r="30" spans="4:5" ht="15.75" customHeight="1" x14ac:dyDescent="0.25">
      <c r="D30" s="9"/>
      <c r="E30" s="10"/>
    </row>
    <row r="31" spans="4:5" ht="15.75" customHeight="1" x14ac:dyDescent="0.25">
      <c r="D31" s="17" t="s">
        <v>14</v>
      </c>
      <c r="E31" s="16"/>
    </row>
    <row r="32" spans="4:5" ht="17.25" customHeight="1" x14ac:dyDescent="0.25">
      <c r="D32" s="17"/>
      <c r="E32" s="16"/>
    </row>
  </sheetData>
  <sheetProtection algorithmName="SHA-512" hashValue="pidIyQk4PuIcJ1fWdz7kOMY6txaBnNdU2qlE1yQG/NLnrfDZo4Cl6tGqVFSyoQHcfQkrg1ZGnA+BBSWSADC6Lw==" saltValue="cf9V8fq7Q9/2oORkW7IOVg==" spinCount="100000" sheet="1" objects="1" scenarios="1"/>
  <mergeCells count="13">
    <mergeCell ref="D2:E3"/>
    <mergeCell ref="D4:E5"/>
    <mergeCell ref="D7:E8"/>
    <mergeCell ref="D9:E9"/>
    <mergeCell ref="D16:D17"/>
    <mergeCell ref="E16:E17"/>
    <mergeCell ref="D28:D29"/>
    <mergeCell ref="E28:E29"/>
    <mergeCell ref="E31:E32"/>
    <mergeCell ref="D31:D32"/>
    <mergeCell ref="D18:E18"/>
    <mergeCell ref="D25:D26"/>
    <mergeCell ref="E25:E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Václavíčková Veronika</cp:lastModifiedBy>
  <cp:lastPrinted>2025-03-20T11:49:28Z</cp:lastPrinted>
  <dcterms:created xsi:type="dcterms:W3CDTF">2025-03-20T09:55:50Z</dcterms:created>
  <dcterms:modified xsi:type="dcterms:W3CDTF">2025-06-11T13:15:16Z</dcterms:modified>
</cp:coreProperties>
</file>